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koe\Downloads\"/>
    </mc:Choice>
  </mc:AlternateContent>
  <xr:revisionPtr revIDLastSave="0" documentId="13_ncr:1_{F9814D8E-6F2F-4F57-AC22-5693D7A460D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2023 Q1" sheetId="16" r:id="rId1"/>
    <sheet name="2023 Q2" sheetId="15" r:id="rId2"/>
    <sheet name="2023 Q3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7" l="1"/>
  <c r="F6" i="17" s="1"/>
  <c r="F5" i="17"/>
  <c r="C6" i="17"/>
  <c r="D6" i="17"/>
  <c r="E6" i="17"/>
  <c r="F7" i="17"/>
  <c r="F4" i="16"/>
  <c r="F5" i="16"/>
  <c r="F6" i="16" s="1"/>
  <c r="C6" i="16"/>
  <c r="D6" i="16"/>
  <c r="E6" i="16"/>
  <c r="F7" i="16"/>
  <c r="F7" i="15"/>
  <c r="E6" i="15"/>
  <c r="D6" i="15"/>
  <c r="C6" i="15"/>
  <c r="F5" i="15"/>
  <c r="F4" i="15"/>
  <c r="F6" i="15" l="1"/>
</calcChain>
</file>

<file path=xl/sharedStrings.xml><?xml version="1.0" encoding="utf-8"?>
<sst xmlns="http://schemas.openxmlformats.org/spreadsheetml/2006/main" count="54" uniqueCount="21">
  <si>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</si>
  <si>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</si>
  <si>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</si>
  <si>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</si>
  <si>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</si>
  <si>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</si>
  <si>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</si>
  <si>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Támogatások segélyek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</si>
  <si>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</si>
  <si>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</si>
  <si>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</si>
  <si>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</si>
  <si>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</si>
  <si>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</si>
  <si>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</si>
  <si>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</si>
  <si>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12</t>
  </si>
  <si>
    <t>Időszak: 2023. II. né.</t>
  </si>
  <si>
    <t>Időszak: 2023. I. né.</t>
  </si>
  <si>
    <t>13</t>
  </si>
  <si>
    <t>Időszak: 2023. III. 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</si>
</sst>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2" fillId="2" borderId="18" xfId="0" applyFont="1" applyFill="1" applyBorder="1"/>
    <xf numFmtId="0" fontId="0" fillId="0" borderId="19" xfId="0" applyFill="1" applyBorder="1"/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4" xfId="1" applyNumberFormat="1" applyFont="1" applyBorder="1"/>
    <xf numFmtId="165" fontId="4" fillId="0" borderId="1" xfId="1" applyNumberFormat="1" applyFont="1" applyBorder="1"/>
    <xf numFmtId="165" fontId="4" fillId="0" borderId="5" xfId="1" applyNumberFormat="1" applyFont="1" applyBorder="1"/>
    <xf numFmtId="3" fontId="5" fillId="2" borderId="23" xfId="0" applyNumberFormat="1" applyFont="1" applyFill="1" applyBorder="1" applyAlignment="1">
      <alignment horizontal="center"/>
    </xf>
    <xf numFmtId="165" fontId="5" fillId="2" borderId="20" xfId="1" applyNumberFormat="1" applyFont="1" applyFill="1" applyBorder="1"/>
    <xf numFmtId="165" fontId="5" fillId="2" borderId="9" xfId="1" applyNumberFormat="1" applyFont="1" applyFill="1" applyBorder="1"/>
    <xf numFmtId="165" fontId="5" fillId="2" borderId="7" xfId="1" applyNumberFormat="1" applyFont="1" applyFill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15" xfId="1" applyNumberFormat="1" applyFont="1" applyFill="1" applyBorder="1"/>
    <xf numFmtId="165" fontId="4" fillId="0" borderId="10" xfId="1" applyNumberFormat="1" applyFont="1" applyFill="1" applyBorder="1"/>
    <xf numFmtId="49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wrapText="1"/>
    </xf>
    <xf numFmtId="166" fontId="0" fillId="0" borderId="0" xfId="1" applyNumberFormat="1" applyFont="1"/>
    <xf numFmtId="165" fontId="4" fillId="0" borderId="24" xfId="1" applyNumberFormat="1" applyFont="1" applyFill="1" applyBorder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/>
    <xf numFmtId="3" fontId="4" fillId="0" borderId="2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4405-7FC0-400C-87F6-E4C22A80E265}">
  <dimension ref="A2:K12"/>
  <sheetViews>
    <sheetView zoomScaleNormal="100" workbookViewId="0">
      <selection activeCell="B15" sqref="B15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33" t="s">
        <v>18</v>
      </c>
      <c r="C2" s="33"/>
      <c r="D2" s="33"/>
      <c r="E2" s="33"/>
      <c r="F2" s="33"/>
    </row>
    <row r="3" spans="1:6" ht="29" x14ac:dyDescent="0.35">
      <c r="A3" s="34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34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34"/>
      <c r="B5" s="6" t="s">
        <v>14</v>
      </c>
      <c r="C5" s="32">
        <v>1492</v>
      </c>
      <c r="D5" s="14">
        <v>3263580084</v>
      </c>
      <c r="E5" s="15">
        <v>162276142</v>
      </c>
      <c r="F5" s="16">
        <f>SUM(D5:E5)</f>
        <v>3425856226</v>
      </c>
    </row>
    <row r="6" spans="1:6" ht="15" thickBot="1" x14ac:dyDescent="0.4">
      <c r="A6" s="34"/>
      <c r="B6" s="7" t="s">
        <v>15</v>
      </c>
      <c r="C6" s="17">
        <f>SUM(C4:C5)</f>
        <v>1498</v>
      </c>
      <c r="D6" s="18">
        <f>SUM(D4:D5)</f>
        <v>3311880084</v>
      </c>
      <c r="E6" s="19">
        <f>SUM(E4:E5)</f>
        <v>162845662</v>
      </c>
      <c r="F6" s="20">
        <f>SUM(F4:F5)</f>
        <v>3474725746</v>
      </c>
    </row>
    <row r="7" spans="1:6" ht="15" thickBot="1" x14ac:dyDescent="0.4">
      <c r="A7" s="34"/>
      <c r="B7" s="31" t="s">
        <v>12</v>
      </c>
      <c r="C7" s="30" t="s">
        <v>16</v>
      </c>
      <c r="D7" s="24">
        <v>3510000</v>
      </c>
      <c r="E7" s="25">
        <v>0</v>
      </c>
      <c r="F7" s="29">
        <f>SUM(D7:E7)</f>
        <v>3510000</v>
      </c>
    </row>
    <row r="8" spans="1:6" ht="15" thickBot="1" x14ac:dyDescent="0.4"/>
    <row r="9" spans="1:6" x14ac:dyDescent="0.35">
      <c r="A9" s="34" t="s">
        <v>1</v>
      </c>
      <c r="B9" s="1" t="s">
        <v>4</v>
      </c>
      <c r="C9" s="22" t="s">
        <v>3</v>
      </c>
    </row>
    <row r="10" spans="1:6" x14ac:dyDescent="0.35">
      <c r="A10" s="34"/>
      <c r="B10" s="4" t="s">
        <v>5</v>
      </c>
      <c r="C10" s="16">
        <v>136038421</v>
      </c>
    </row>
    <row r="11" spans="1:6" x14ac:dyDescent="0.35">
      <c r="A11" s="34"/>
      <c r="B11" s="2" t="s">
        <v>6</v>
      </c>
      <c r="C11" s="16">
        <v>18080741</v>
      </c>
    </row>
    <row r="12" spans="1:6" ht="15" thickBot="1" x14ac:dyDescent="0.4">
      <c r="A12" s="34"/>
      <c r="B12" s="3" t="s">
        <v>7</v>
      </c>
      <c r="C12" s="23">
        <v>8726500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1B75-94F7-41F1-AB8D-284F19F90AE6}">
  <dimension ref="A2:K12"/>
  <sheetViews>
    <sheetView zoomScaleNormal="100" workbookViewId="0">
      <selection activeCell="B16" sqref="B16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33" t="s">
        <v>17</v>
      </c>
      <c r="C2" s="33"/>
      <c r="D2" s="33"/>
      <c r="E2" s="33"/>
      <c r="F2" s="33"/>
    </row>
    <row r="3" spans="1:6" ht="29" x14ac:dyDescent="0.35">
      <c r="A3" s="34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34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34"/>
      <c r="B5" s="6" t="s">
        <v>14</v>
      </c>
      <c r="C5" s="27">
        <v>1452</v>
      </c>
      <c r="D5" s="14">
        <v>3269768301</v>
      </c>
      <c r="E5" s="15">
        <v>162428139</v>
      </c>
      <c r="F5" s="16">
        <f>SUM(D5:E5)</f>
        <v>3432196440</v>
      </c>
    </row>
    <row r="6" spans="1:6" ht="15" thickBot="1" x14ac:dyDescent="0.4">
      <c r="A6" s="34"/>
      <c r="B6" s="7" t="s">
        <v>15</v>
      </c>
      <c r="C6" s="17">
        <f>SUM(C4:C5)</f>
        <v>1458</v>
      </c>
      <c r="D6" s="18">
        <f t="shared" ref="D6:F6" si="0">SUM(D4:D5)</f>
        <v>3318068301</v>
      </c>
      <c r="E6" s="19">
        <f t="shared" si="0"/>
        <v>162997659</v>
      </c>
      <c r="F6" s="20">
        <f t="shared" si="0"/>
        <v>3481065960</v>
      </c>
    </row>
    <row r="7" spans="1:6" ht="15" thickBot="1" x14ac:dyDescent="0.4">
      <c r="A7" s="34"/>
      <c r="B7" s="8" t="s">
        <v>12</v>
      </c>
      <c r="C7" s="26" t="s">
        <v>16</v>
      </c>
      <c r="D7" s="24">
        <v>3465000</v>
      </c>
      <c r="E7" s="25">
        <v>0</v>
      </c>
      <c r="F7" s="16">
        <f>SUM(D7:E7)</f>
        <v>3465000</v>
      </c>
    </row>
    <row r="8" spans="1:6" ht="15" thickBot="1" x14ac:dyDescent="0.4"/>
    <row r="9" spans="1:6" x14ac:dyDescent="0.35">
      <c r="A9" s="34" t="s">
        <v>1</v>
      </c>
      <c r="B9" s="1" t="s">
        <v>4</v>
      </c>
      <c r="C9" s="22" t="s">
        <v>3</v>
      </c>
    </row>
    <row r="10" spans="1:6" x14ac:dyDescent="0.35">
      <c r="A10" s="34"/>
      <c r="B10" s="4" t="s">
        <v>5</v>
      </c>
      <c r="C10" s="16">
        <v>134709211</v>
      </c>
    </row>
    <row r="11" spans="1:6" x14ac:dyDescent="0.35">
      <c r="A11" s="34"/>
      <c r="B11" s="2" t="s">
        <v>6</v>
      </c>
      <c r="C11" s="16">
        <v>19438448</v>
      </c>
    </row>
    <row r="12" spans="1:6" ht="15" thickBot="1" x14ac:dyDescent="0.4">
      <c r="A12" s="34"/>
      <c r="B12" s="3" t="s">
        <v>7</v>
      </c>
      <c r="C12" s="23">
        <v>8850000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0C48-7B74-472B-A3E7-488E4A900ACA}">
  <dimension ref="A2:K12"/>
  <sheetViews>
    <sheetView tabSelected="1" zoomScaleNormal="100" workbookViewId="0">
      <selection activeCell="C15" sqref="C15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33" t="s">
        <v>20</v>
      </c>
      <c r="C2" s="33"/>
      <c r="D2" s="33"/>
      <c r="E2" s="33"/>
      <c r="F2" s="33"/>
    </row>
    <row r="3" spans="1:6" ht="29" x14ac:dyDescent="0.35">
      <c r="A3" s="34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34"/>
      <c r="B4" s="6" t="s">
        <v>13</v>
      </c>
      <c r="C4" s="9">
        <v>7</v>
      </c>
      <c r="D4" s="14">
        <v>59400000</v>
      </c>
      <c r="E4" s="15">
        <v>664440</v>
      </c>
      <c r="F4" s="16">
        <f>SUM(D4:E4)</f>
        <v>60064440</v>
      </c>
    </row>
    <row r="5" spans="1:6" x14ac:dyDescent="0.35">
      <c r="A5" s="34"/>
      <c r="B5" s="6" t="s">
        <v>14</v>
      </c>
      <c r="C5" s="32">
        <v>1361</v>
      </c>
      <c r="D5" s="14">
        <v>3182930254</v>
      </c>
      <c r="E5" s="15">
        <v>149282532</v>
      </c>
      <c r="F5" s="16">
        <f>SUM(D5:E5)</f>
        <v>3332212786</v>
      </c>
    </row>
    <row r="6" spans="1:6" ht="15" thickBot="1" x14ac:dyDescent="0.4">
      <c r="A6" s="34"/>
      <c r="B6" s="7" t="s">
        <v>15</v>
      </c>
      <c r="C6" s="17">
        <f>SUM(C4:C5)</f>
        <v>1368</v>
      </c>
      <c r="D6" s="18">
        <f>SUM(D4:D5)</f>
        <v>3242330254</v>
      </c>
      <c r="E6" s="19">
        <f>SUM(E4:E5)</f>
        <v>149946972</v>
      </c>
      <c r="F6" s="20">
        <f>SUM(F4:F5)</f>
        <v>3392277226</v>
      </c>
    </row>
    <row r="7" spans="1:6" ht="15" thickBot="1" x14ac:dyDescent="0.4">
      <c r="A7" s="34"/>
      <c r="B7" s="31" t="s">
        <v>12</v>
      </c>
      <c r="C7" s="30" t="s">
        <v>19</v>
      </c>
      <c r="D7" s="24">
        <v>3510000</v>
      </c>
      <c r="E7" s="25">
        <v>0</v>
      </c>
      <c r="F7" s="16">
        <f>SUM(D7:E7)</f>
        <v>3510000</v>
      </c>
    </row>
    <row r="8" spans="1:6" ht="15" thickBot="1" x14ac:dyDescent="0.4"/>
    <row r="9" spans="1:6" x14ac:dyDescent="0.35">
      <c r="A9" s="34" t="s">
        <v>1</v>
      </c>
      <c r="B9" s="1" t="s">
        <v>4</v>
      </c>
      <c r="C9" s="22" t="s">
        <v>3</v>
      </c>
    </row>
    <row r="10" spans="1:6" x14ac:dyDescent="0.35">
      <c r="A10" s="34"/>
      <c r="B10" s="4" t="s">
        <v>5</v>
      </c>
      <c r="C10" s="16">
        <v>126220831</v>
      </c>
    </row>
    <row r="11" spans="1:6" x14ac:dyDescent="0.35">
      <c r="A11" s="34"/>
      <c r="B11" s="2" t="s">
        <v>6</v>
      </c>
      <c r="C11" s="16">
        <v>15475765</v>
      </c>
    </row>
    <row r="12" spans="1:6" ht="15" thickBot="1" x14ac:dyDescent="0.4">
      <c r="A12" s="34"/>
      <c r="B12" s="3" t="s">
        <v>7</v>
      </c>
      <c r="C12" s="23">
        <v>8250376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2023 Q1</vt:lpstr>
      <vt:lpstr>2023 Q2</vt:lpstr>
      <vt:lpstr>2023 Q3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Ferenc</dc:creator>
  <cp:lastModifiedBy>Roskó Éva</cp:lastModifiedBy>
  <cp:lastPrinted>2017-05-03T07:08:11Z</cp:lastPrinted>
  <dcterms:created xsi:type="dcterms:W3CDTF">2017-03-10T13:18:58Z</dcterms:created>
  <dcterms:modified xsi:type="dcterms:W3CDTF">2023-10-16T06:29:56Z</dcterms:modified>
</cp:coreProperties>
</file>